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00 Nhàn N H ĐÀ 15thang8n2023\1. CHUYÊN MÔN BÀI DẠY\NH 2425 _NHĐ va ĐHP\LOP 7\"/>
    </mc:Choice>
  </mc:AlternateContent>
  <bookViews>
    <workbookView xWindow="0" yWindow="0" windowWidth="20490" windowHeight="7650" activeTab="3"/>
  </bookViews>
  <sheets>
    <sheet name="Sheet1" sheetId="1" r:id="rId1"/>
    <sheet name="Kdong" sheetId="2" r:id="rId2"/>
    <sheet name="ddanghantram" sheetId="3" r:id="rId3"/>
    <sheet name="Sheet4" sheetId="4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4" l="1"/>
  <c r="D5" i="4"/>
  <c r="D6" i="4"/>
  <c r="D7" i="4"/>
  <c r="D3" i="4"/>
  <c r="E4" i="3"/>
  <c r="E5" i="3"/>
  <c r="E6" i="3"/>
  <c r="E7" i="3"/>
  <c r="E3" i="3"/>
  <c r="F4" i="2"/>
  <c r="F5" i="2"/>
  <c r="F6" i="2"/>
  <c r="F7" i="2"/>
  <c r="F3" i="2"/>
  <c r="E3" i="2"/>
</calcChain>
</file>

<file path=xl/sharedStrings.xml><?xml version="1.0" encoding="utf-8"?>
<sst xmlns="http://schemas.openxmlformats.org/spreadsheetml/2006/main" count="62" uniqueCount="45">
  <si>
    <t>Bảng 4. Dự kiến phân bổ cây cho các lớp</t>
  </si>
  <si>
    <t>STT</t>
  </si>
  <si>
    <t>Loại cây</t>
  </si>
  <si>
    <t>Tên cây</t>
  </si>
  <si>
    <t>7A</t>
  </si>
  <si>
    <t>7B</t>
  </si>
  <si>
    <t>7C</t>
  </si>
  <si>
    <t>7D</t>
  </si>
  <si>
    <t>7E</t>
  </si>
  <si>
    <t xml:space="preserve">7G </t>
  </si>
  <si>
    <t>7H</t>
  </si>
  <si>
    <t>Cây hoa</t>
  </si>
  <si>
    <t>Hoa Mười giờ</t>
  </si>
  <si>
    <t>Hoa  Dạ yến thảo</t>
  </si>
  <si>
    <t>Hoa Dừa cạn</t>
  </si>
  <si>
    <t>Hoa Cúc vàng</t>
  </si>
  <si>
    <t>Hoa Hồng</t>
  </si>
  <si>
    <t>Cây ăn quả</t>
  </si>
  <si>
    <t>Bưởi</t>
  </si>
  <si>
    <t>Xoài</t>
  </si>
  <si>
    <t>Vú sữa</t>
  </si>
  <si>
    <t>Khế</t>
  </si>
  <si>
    <t>Chanh</t>
  </si>
  <si>
    <t>Táo</t>
  </si>
  <si>
    <t>Cây bóng mát</t>
  </si>
  <si>
    <t>Bằng lăng</t>
  </si>
  <si>
    <t>Phượng vĩ</t>
  </si>
  <si>
    <t>Bàng</t>
  </si>
  <si>
    <t>Sưa đỏ</t>
  </si>
  <si>
    <t>Muồng</t>
  </si>
  <si>
    <t>Tổng số cây</t>
  </si>
  <si>
    <t>Trung bình</t>
  </si>
  <si>
    <t>Số tiền</t>
  </si>
  <si>
    <t>12.6</t>
  </si>
  <si>
    <t>14.5</t>
  </si>
  <si>
    <t>Đơn giá</t>
  </si>
  <si>
    <t>Số cây dự kiến</t>
  </si>
  <si>
    <t>Số cây đã trồng</t>
  </si>
  <si>
    <t xml:space="preserve">Tỉ lệ </t>
  </si>
  <si>
    <t>BẢNG TÍNH TIỀN HÒNG KHÁCH SẠN</t>
  </si>
  <si>
    <t>hòng</t>
  </si>
  <si>
    <t xml:space="preserve">Ngày đến </t>
  </si>
  <si>
    <t>Ngày đi</t>
  </si>
  <si>
    <t>Số ngày</t>
  </si>
  <si>
    <t>Thành tiền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</si>
</sst>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2"/>
      <color theme="1"/>
      <name val="Times New Roman"/>
      <family val="2"/>
    </font>
    <font>
      <sz val="14"/>
      <color theme="1"/>
      <name val="Times New Roman"/>
      <family val="2"/>
    </font>
    <font>
      <sz val="26"/>
      <color theme="1"/>
      <name val="Times New Roman"/>
      <family val="2"/>
    </font>
    <font>
      <b/>
      <sz val="26"/>
      <color rgb="FFFF0000"/>
      <name val="Times New Roman"/>
      <family val="1"/>
    </font>
    <font>
      <sz val="26"/>
      <color rgb="FF0000CC"/>
      <name val="Times New Roman"/>
      <family val="2"/>
    </font>
    <font>
      <b/>
      <sz val="26"/>
      <color rgb="FF0000CC"/>
      <name val="Times New Roman"/>
      <family val="1"/>
    </font>
    <font>
      <sz val="36"/>
      <color theme="1"/>
      <name val="Times New Roman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0" borderId="0" xfId="0" applyFont="1"/>
    <xf numFmtId="0" fontId="3" fillId="0" borderId="0" xfId="0" applyFont="1"/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4" fillId="0" borderId="1" xfId="0" applyFont="1" applyBorder="1" applyAlignment="1">
      <alignment horizontal="right"/>
    </xf>
    <xf numFmtId="3" fontId="4" fillId="0" borderId="1" xfId="0" applyNumberFormat="1" applyFont="1" applyBorder="1" applyAlignment="1">
      <alignment horizontal="right"/>
    </xf>
    <xf numFmtId="0" fontId="5" fillId="0" borderId="1" xfId="0" applyFont="1" applyFill="1" applyBorder="1" applyAlignment="1">
      <alignment horizontal="center"/>
    </xf>
    <xf numFmtId="10" fontId="2" fillId="0" borderId="1" xfId="0" applyNumberFormat="1" applyFont="1" applyBorder="1"/>
    <xf numFmtId="0" fontId="6" fillId="0" borderId="0" xfId="0" applyFont="1"/>
    <xf numFmtId="0" fontId="6" fillId="0" borderId="1" xfId="0" applyFont="1" applyBorder="1"/>
    <xf numFmtId="14" fontId="6" fillId="0" borderId="1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workbookViewId="0">
      <selection activeCell="A2" sqref="A2"/>
    </sheetView>
  </sheetViews>
  <sheetFormatPr defaultRowHeight="18.75" x14ac:dyDescent="0.3"/>
  <cols>
    <col min="1" max="1" width="5.875" style="1" customWidth="1"/>
    <col min="2" max="2" width="14.125" style="1" customWidth="1"/>
    <col min="3" max="3" width="17.625" style="1" customWidth="1"/>
    <col min="4" max="16384" width="9" style="1"/>
  </cols>
  <sheetData>
    <row r="1" spans="1:10" ht="9.75" customHeight="1" x14ac:dyDescent="0.3"/>
    <row r="2" spans="1:10" x14ac:dyDescent="0.3">
      <c r="A2" s="1" t="s">
        <v>0</v>
      </c>
    </row>
    <row r="3" spans="1:10" x14ac:dyDescent="0.3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 s="2" t="s">
        <v>9</v>
      </c>
      <c r="J3" s="2" t="s">
        <v>10</v>
      </c>
    </row>
    <row r="4" spans="1:10" x14ac:dyDescent="0.3">
      <c r="A4" s="2">
        <v>1</v>
      </c>
      <c r="B4" s="2" t="s">
        <v>11</v>
      </c>
      <c r="C4" s="2" t="s">
        <v>12</v>
      </c>
      <c r="D4" s="2">
        <v>10</v>
      </c>
      <c r="E4" s="2"/>
      <c r="F4" s="2">
        <v>16</v>
      </c>
      <c r="G4" s="2"/>
      <c r="H4" s="2">
        <v>16</v>
      </c>
      <c r="I4" s="2">
        <v>14</v>
      </c>
      <c r="J4" s="2"/>
    </row>
    <row r="5" spans="1:10" x14ac:dyDescent="0.3">
      <c r="A5" s="2">
        <v>2</v>
      </c>
      <c r="B5" s="2"/>
      <c r="C5" s="2" t="s">
        <v>13</v>
      </c>
      <c r="D5" s="2"/>
      <c r="E5" s="2">
        <v>12</v>
      </c>
      <c r="F5" s="2">
        <v>12</v>
      </c>
      <c r="G5" s="2">
        <v>11</v>
      </c>
      <c r="H5" s="2"/>
      <c r="I5" s="2"/>
      <c r="J5" s="2"/>
    </row>
    <row r="6" spans="1:10" x14ac:dyDescent="0.3">
      <c r="A6" s="2">
        <v>3</v>
      </c>
      <c r="B6" s="2"/>
      <c r="C6" s="2" t="s">
        <v>14</v>
      </c>
      <c r="D6" s="2">
        <v>16</v>
      </c>
      <c r="E6" s="2"/>
      <c r="F6" s="2">
        <v>12</v>
      </c>
      <c r="G6" s="2">
        <v>10</v>
      </c>
      <c r="H6" s="2"/>
      <c r="I6" s="2">
        <v>10</v>
      </c>
      <c r="J6" s="2">
        <v>15</v>
      </c>
    </row>
    <row r="7" spans="1:10" x14ac:dyDescent="0.3">
      <c r="A7" s="2">
        <v>4</v>
      </c>
      <c r="B7" s="2"/>
      <c r="C7" s="2" t="s">
        <v>15</v>
      </c>
      <c r="D7" s="2">
        <v>14</v>
      </c>
      <c r="E7" s="2">
        <v>20</v>
      </c>
      <c r="F7" s="2"/>
      <c r="G7" s="2"/>
      <c r="H7" s="2">
        <v>16</v>
      </c>
      <c r="I7" s="2">
        <v>12</v>
      </c>
      <c r="J7" s="2">
        <v>13</v>
      </c>
    </row>
    <row r="8" spans="1:10" x14ac:dyDescent="0.3">
      <c r="A8" s="2">
        <v>5</v>
      </c>
      <c r="B8" s="2"/>
      <c r="C8" s="2" t="s">
        <v>16</v>
      </c>
      <c r="D8" s="2"/>
      <c r="E8" s="2">
        <v>15</v>
      </c>
      <c r="F8" s="2"/>
      <c r="G8" s="2">
        <v>10</v>
      </c>
      <c r="H8" s="2">
        <v>13</v>
      </c>
      <c r="I8" s="2"/>
      <c r="J8" s="2">
        <v>20</v>
      </c>
    </row>
    <row r="9" spans="1:10" x14ac:dyDescent="0.3">
      <c r="A9" s="2">
        <v>6</v>
      </c>
      <c r="B9" s="2" t="s">
        <v>17</v>
      </c>
      <c r="C9" s="2" t="s">
        <v>18</v>
      </c>
      <c r="D9" s="2">
        <v>9</v>
      </c>
      <c r="E9" s="2"/>
      <c r="F9" s="2">
        <v>10</v>
      </c>
      <c r="G9" s="2"/>
      <c r="H9" s="2">
        <v>12</v>
      </c>
      <c r="I9" s="2">
        <v>15</v>
      </c>
      <c r="J9" s="2">
        <v>5</v>
      </c>
    </row>
    <row r="10" spans="1:10" x14ac:dyDescent="0.3">
      <c r="A10" s="2">
        <v>7</v>
      </c>
      <c r="B10" s="2"/>
      <c r="C10" s="2" t="s">
        <v>19</v>
      </c>
      <c r="D10" s="2">
        <v>7</v>
      </c>
      <c r="E10" s="2">
        <v>10</v>
      </c>
      <c r="F10" s="2"/>
      <c r="G10" s="2">
        <v>7</v>
      </c>
      <c r="H10" s="2">
        <v>10</v>
      </c>
      <c r="I10" s="2"/>
      <c r="J10" s="2">
        <v>2</v>
      </c>
    </row>
    <row r="11" spans="1:10" x14ac:dyDescent="0.3">
      <c r="A11" s="2">
        <v>8</v>
      </c>
      <c r="B11" s="2"/>
      <c r="C11" s="2" t="s">
        <v>20</v>
      </c>
      <c r="D11" s="2"/>
      <c r="E11" s="2">
        <v>5</v>
      </c>
      <c r="F11" s="2">
        <v>12</v>
      </c>
      <c r="G11" s="2"/>
      <c r="H11" s="2"/>
      <c r="I11" s="2">
        <v>5</v>
      </c>
      <c r="J11" s="2"/>
    </row>
    <row r="12" spans="1:10" x14ac:dyDescent="0.3">
      <c r="A12" s="2">
        <v>9</v>
      </c>
      <c r="B12" s="2"/>
      <c r="C12" s="2" t="s">
        <v>21</v>
      </c>
      <c r="D12" s="2"/>
      <c r="E12" s="2"/>
      <c r="F12" s="2">
        <v>13</v>
      </c>
      <c r="G12" s="2"/>
      <c r="H12" s="2"/>
      <c r="I12" s="2"/>
      <c r="J12" s="2">
        <v>10</v>
      </c>
    </row>
    <row r="13" spans="1:10" x14ac:dyDescent="0.3">
      <c r="A13" s="2">
        <v>10</v>
      </c>
      <c r="B13" s="2"/>
      <c r="C13" s="2" t="s">
        <v>22</v>
      </c>
      <c r="D13" s="2">
        <v>5</v>
      </c>
      <c r="E13" s="2">
        <v>12</v>
      </c>
      <c r="F13" s="2"/>
      <c r="G13" s="2">
        <v>10</v>
      </c>
      <c r="H13" s="2">
        <v>7</v>
      </c>
      <c r="I13" s="2">
        <v>6</v>
      </c>
      <c r="J13" s="2"/>
    </row>
    <row r="14" spans="1:10" x14ac:dyDescent="0.3">
      <c r="A14" s="2">
        <v>11</v>
      </c>
      <c r="B14" s="2"/>
      <c r="C14" s="2" t="s">
        <v>23</v>
      </c>
      <c r="D14" s="2"/>
      <c r="E14" s="2">
        <v>5</v>
      </c>
      <c r="F14" s="2"/>
      <c r="G14" s="2">
        <v>12</v>
      </c>
      <c r="H14" s="2"/>
      <c r="I14" s="2"/>
      <c r="J14" s="2"/>
    </row>
    <row r="15" spans="1:10" x14ac:dyDescent="0.3">
      <c r="A15" s="2">
        <v>12</v>
      </c>
      <c r="B15" s="2" t="s">
        <v>24</v>
      </c>
      <c r="C15" s="2" t="s">
        <v>25</v>
      </c>
      <c r="D15" s="2">
        <v>5</v>
      </c>
      <c r="E15" s="2"/>
      <c r="F15" s="2">
        <v>5</v>
      </c>
      <c r="G15" s="2">
        <v>7</v>
      </c>
      <c r="H15" s="2">
        <v>10</v>
      </c>
      <c r="I15" s="2"/>
      <c r="J15" s="2">
        <v>5</v>
      </c>
    </row>
    <row r="16" spans="1:10" x14ac:dyDescent="0.3">
      <c r="A16" s="2">
        <v>13</v>
      </c>
      <c r="B16" s="2"/>
      <c r="C16" s="2" t="s">
        <v>26</v>
      </c>
      <c r="D16" s="2"/>
      <c r="E16" s="2">
        <v>6</v>
      </c>
      <c r="F16" s="2">
        <v>7</v>
      </c>
      <c r="G16" s="2">
        <v>4</v>
      </c>
      <c r="H16" s="2">
        <v>5</v>
      </c>
      <c r="I16" s="2">
        <v>10</v>
      </c>
      <c r="J16" s="2"/>
    </row>
    <row r="17" spans="1:10" x14ac:dyDescent="0.3">
      <c r="A17" s="2">
        <v>14</v>
      </c>
      <c r="B17" s="2"/>
      <c r="C17" s="2" t="s">
        <v>27</v>
      </c>
      <c r="D17" s="2">
        <v>7</v>
      </c>
      <c r="E17" s="2">
        <v>7</v>
      </c>
      <c r="F17" s="2">
        <v>4</v>
      </c>
      <c r="G17" s="2">
        <v>2</v>
      </c>
      <c r="H17" s="2"/>
      <c r="I17" s="2"/>
      <c r="J17" s="2">
        <v>3</v>
      </c>
    </row>
    <row r="18" spans="1:10" x14ac:dyDescent="0.3">
      <c r="A18" s="2">
        <v>15</v>
      </c>
      <c r="B18" s="2"/>
      <c r="C18" s="2" t="s">
        <v>28</v>
      </c>
      <c r="D18" s="2"/>
      <c r="E18" s="2">
        <v>8</v>
      </c>
      <c r="F18" s="2">
        <v>5</v>
      </c>
      <c r="G18" s="2"/>
      <c r="H18" s="2">
        <v>3</v>
      </c>
      <c r="I18" s="2">
        <v>5</v>
      </c>
      <c r="J18" s="2"/>
    </row>
    <row r="19" spans="1:10" x14ac:dyDescent="0.3">
      <c r="A19" s="2">
        <v>16</v>
      </c>
      <c r="B19" s="2"/>
      <c r="C19" s="2" t="s">
        <v>29</v>
      </c>
      <c r="D19" s="2">
        <v>10</v>
      </c>
      <c r="E19" s="2"/>
      <c r="F19" s="2">
        <v>8</v>
      </c>
      <c r="G19" s="2">
        <v>11</v>
      </c>
      <c r="H19" s="2"/>
      <c r="I19" s="2"/>
      <c r="J19" s="2">
        <v>10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workbookViewId="0">
      <selection sqref="A1:D1048576"/>
    </sheetView>
  </sheetViews>
  <sheetFormatPr defaultRowHeight="33" x14ac:dyDescent="0.45"/>
  <cols>
    <col min="1" max="1" width="9" style="3"/>
    <col min="2" max="2" width="34" style="3" customWidth="1"/>
    <col min="3" max="3" width="23.25" style="3" customWidth="1"/>
    <col min="4" max="4" width="23.375" style="3" customWidth="1"/>
    <col min="5" max="5" width="28.25" style="3" customWidth="1"/>
    <col min="6" max="6" width="25.125" style="3" customWidth="1"/>
    <col min="7" max="16384" width="9" style="3"/>
  </cols>
  <sheetData>
    <row r="1" spans="1:6" x14ac:dyDescent="0.45">
      <c r="A1" s="4" t="s">
        <v>0</v>
      </c>
      <c r="B1" s="4"/>
      <c r="C1" s="4"/>
      <c r="D1" s="4"/>
    </row>
    <row r="2" spans="1:6" x14ac:dyDescent="0.45">
      <c r="A2" s="7" t="s">
        <v>1</v>
      </c>
      <c r="B2" s="7" t="s">
        <v>3</v>
      </c>
      <c r="C2" s="7" t="s">
        <v>35</v>
      </c>
      <c r="D2" s="7" t="s">
        <v>30</v>
      </c>
      <c r="E2" s="7" t="s">
        <v>31</v>
      </c>
      <c r="F2" s="7" t="s">
        <v>32</v>
      </c>
    </row>
    <row r="3" spans="1:6" x14ac:dyDescent="0.45">
      <c r="A3" s="6">
        <v>1</v>
      </c>
      <c r="B3" s="5" t="s">
        <v>12</v>
      </c>
      <c r="C3" s="6">
        <v>25000</v>
      </c>
      <c r="D3" s="6">
        <v>56</v>
      </c>
      <c r="E3" s="8">
        <f>14</f>
        <v>14</v>
      </c>
      <c r="F3" s="5">
        <f>C3*D3</f>
        <v>1400000</v>
      </c>
    </row>
    <row r="4" spans="1:6" x14ac:dyDescent="0.45">
      <c r="A4" s="6">
        <v>2</v>
      </c>
      <c r="B4" s="5" t="s">
        <v>13</v>
      </c>
      <c r="C4" s="6">
        <v>45000</v>
      </c>
      <c r="D4" s="6">
        <v>35</v>
      </c>
      <c r="E4" s="9">
        <v>1166666667</v>
      </c>
      <c r="F4" s="5">
        <f t="shared" ref="F4:F7" si="0">C4*D4</f>
        <v>1575000</v>
      </c>
    </row>
    <row r="5" spans="1:6" x14ac:dyDescent="0.45">
      <c r="A5" s="6">
        <v>3</v>
      </c>
      <c r="B5" s="5" t="s">
        <v>14</v>
      </c>
      <c r="C5" s="6">
        <v>15500</v>
      </c>
      <c r="D5" s="6">
        <v>63</v>
      </c>
      <c r="E5" s="8" t="s">
        <v>33</v>
      </c>
      <c r="F5" s="5">
        <f t="shared" si="0"/>
        <v>976500</v>
      </c>
    </row>
    <row r="6" spans="1:6" x14ac:dyDescent="0.45">
      <c r="A6" s="6">
        <v>4</v>
      </c>
      <c r="B6" s="5" t="s">
        <v>15</v>
      </c>
      <c r="C6" s="6">
        <v>30500</v>
      </c>
      <c r="D6" s="6">
        <v>75</v>
      </c>
      <c r="E6" s="8">
        <v>15</v>
      </c>
      <c r="F6" s="5">
        <f t="shared" si="0"/>
        <v>2287500</v>
      </c>
    </row>
    <row r="7" spans="1:6" x14ac:dyDescent="0.45">
      <c r="A7" s="6">
        <v>5</v>
      </c>
      <c r="B7" s="5" t="s">
        <v>16</v>
      </c>
      <c r="C7" s="6">
        <v>54000</v>
      </c>
      <c r="D7" s="6">
        <v>58</v>
      </c>
      <c r="E7" s="8" t="s">
        <v>34</v>
      </c>
      <c r="F7" s="5">
        <f t="shared" si="0"/>
        <v>3132000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workbookViewId="0">
      <selection activeCell="D8" sqref="D8"/>
    </sheetView>
  </sheetViews>
  <sheetFormatPr defaultRowHeight="33" x14ac:dyDescent="0.45"/>
  <cols>
    <col min="1" max="1" width="9" style="3"/>
    <col min="2" max="2" width="34" style="3" customWidth="1"/>
    <col min="3" max="3" width="29.875" style="3" customWidth="1"/>
    <col min="4" max="4" width="33.75" style="3" customWidth="1"/>
    <col min="5" max="5" width="26.375" customWidth="1"/>
  </cols>
  <sheetData>
    <row r="1" spans="1:5" x14ac:dyDescent="0.45">
      <c r="A1" s="4" t="s">
        <v>0</v>
      </c>
      <c r="B1" s="4"/>
      <c r="C1" s="4"/>
      <c r="D1" s="4"/>
    </row>
    <row r="2" spans="1:5" x14ac:dyDescent="0.45">
      <c r="A2" s="7" t="s">
        <v>1</v>
      </c>
      <c r="B2" s="7" t="s">
        <v>3</v>
      </c>
      <c r="C2" s="7" t="s">
        <v>36</v>
      </c>
      <c r="D2" s="7" t="s">
        <v>37</v>
      </c>
      <c r="E2" s="10" t="s">
        <v>38</v>
      </c>
    </row>
    <row r="3" spans="1:5" x14ac:dyDescent="0.45">
      <c r="A3" s="6">
        <v>1</v>
      </c>
      <c r="B3" s="5" t="s">
        <v>12</v>
      </c>
      <c r="C3" s="6">
        <v>56</v>
      </c>
      <c r="D3" s="6">
        <v>33</v>
      </c>
      <c r="E3" s="11">
        <f>D3/C3</f>
        <v>0.5892857142857143</v>
      </c>
    </row>
    <row r="4" spans="1:5" x14ac:dyDescent="0.45">
      <c r="A4" s="6">
        <v>2</v>
      </c>
      <c r="B4" s="5" t="s">
        <v>13</v>
      </c>
      <c r="C4" s="6">
        <v>35</v>
      </c>
      <c r="D4" s="6">
        <v>42</v>
      </c>
      <c r="E4" s="11">
        <f t="shared" ref="E4:E7" si="0">D4/C4</f>
        <v>1.2</v>
      </c>
    </row>
    <row r="5" spans="1:5" x14ac:dyDescent="0.45">
      <c r="A5" s="6">
        <v>3</v>
      </c>
      <c r="B5" s="5" t="s">
        <v>14</v>
      </c>
      <c r="C5" s="6">
        <v>63</v>
      </c>
      <c r="D5" s="6">
        <v>49</v>
      </c>
      <c r="E5" s="11">
        <f t="shared" si="0"/>
        <v>0.77777777777777779</v>
      </c>
    </row>
    <row r="6" spans="1:5" x14ac:dyDescent="0.45">
      <c r="A6" s="6">
        <v>4</v>
      </c>
      <c r="B6" s="5" t="s">
        <v>15</v>
      </c>
      <c r="C6" s="6">
        <v>75</v>
      </c>
      <c r="D6" s="6">
        <v>63</v>
      </c>
      <c r="E6" s="11">
        <f t="shared" si="0"/>
        <v>0.84</v>
      </c>
    </row>
    <row r="7" spans="1:5" x14ac:dyDescent="0.45">
      <c r="A7" s="6">
        <v>5</v>
      </c>
      <c r="B7" s="5" t="s">
        <v>16</v>
      </c>
      <c r="C7" s="6">
        <v>58</v>
      </c>
      <c r="D7" s="6">
        <v>70</v>
      </c>
      <c r="E7" s="11">
        <f t="shared" si="0"/>
        <v>1.2068965517241379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abSelected="1" workbookViewId="0">
      <selection activeCell="E5" sqref="E5"/>
    </sheetView>
  </sheetViews>
  <sheetFormatPr defaultRowHeight="45.75" x14ac:dyDescent="0.65"/>
  <cols>
    <col min="1" max="1" width="18.5" style="12" customWidth="1"/>
    <col min="2" max="2" width="27.875" style="12" customWidth="1"/>
    <col min="3" max="3" width="28" style="12" customWidth="1"/>
    <col min="4" max="4" width="28.375" style="12" customWidth="1"/>
    <col min="5" max="5" width="24.625" style="12" customWidth="1"/>
    <col min="6" max="6" width="28.875" style="12" customWidth="1"/>
    <col min="7" max="16384" width="9" style="12"/>
  </cols>
  <sheetData>
    <row r="1" spans="1:6" x14ac:dyDescent="0.65">
      <c r="A1" s="12" t="s">
        <v>39</v>
      </c>
    </row>
    <row r="2" spans="1:6" x14ac:dyDescent="0.65">
      <c r="A2" s="13" t="s">
        <v>40</v>
      </c>
      <c r="B2" s="13" t="s">
        <v>41</v>
      </c>
      <c r="C2" s="13" t="s">
        <v>42</v>
      </c>
      <c r="D2" s="13" t="s">
        <v>43</v>
      </c>
      <c r="E2" s="13" t="s">
        <v>35</v>
      </c>
      <c r="F2" s="13" t="s">
        <v>44</v>
      </c>
    </row>
    <row r="3" spans="1:6" x14ac:dyDescent="0.65">
      <c r="A3" s="13">
        <v>101</v>
      </c>
      <c r="B3" s="14">
        <v>45659</v>
      </c>
      <c r="C3" s="14">
        <v>45669</v>
      </c>
      <c r="D3" s="13">
        <f>C3-B3</f>
        <v>10</v>
      </c>
      <c r="E3" s="13"/>
      <c r="F3" s="13"/>
    </row>
    <row r="4" spans="1:6" x14ac:dyDescent="0.65">
      <c r="A4" s="13">
        <v>102</v>
      </c>
      <c r="B4" s="14">
        <v>45660</v>
      </c>
      <c r="C4" s="14">
        <v>45668</v>
      </c>
      <c r="D4" s="13">
        <f t="shared" ref="D4:D7" si="0">C4-B4</f>
        <v>8</v>
      </c>
      <c r="E4" s="13"/>
      <c r="F4" s="13"/>
    </row>
    <row r="5" spans="1:6" x14ac:dyDescent="0.65">
      <c r="A5" s="13">
        <v>103</v>
      </c>
      <c r="B5" s="14">
        <v>45662</v>
      </c>
      <c r="C5" s="14">
        <v>45665</v>
      </c>
      <c r="D5" s="13">
        <f t="shared" si="0"/>
        <v>3</v>
      </c>
      <c r="E5" s="13"/>
      <c r="F5" s="13"/>
    </row>
    <row r="6" spans="1:6" x14ac:dyDescent="0.65">
      <c r="A6" s="13">
        <v>201</v>
      </c>
      <c r="B6" s="14">
        <v>45662</v>
      </c>
      <c r="C6" s="14">
        <v>45664</v>
      </c>
      <c r="D6" s="13">
        <f t="shared" si="0"/>
        <v>2</v>
      </c>
      <c r="E6" s="13"/>
      <c r="F6" s="13"/>
    </row>
    <row r="7" spans="1:6" x14ac:dyDescent="0.65">
      <c r="A7" s="13">
        <v>201</v>
      </c>
      <c r="B7" s="14">
        <v>45666</v>
      </c>
      <c r="C7" s="14">
        <v>45667</v>
      </c>
      <c r="D7" s="13">
        <f t="shared" si="0"/>
        <v>1</v>
      </c>
      <c r="E7" s="13"/>
      <c r="F7" s="1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Kdong</vt:lpstr>
      <vt:lpstr>ddanghantram</vt:lpstr>
      <vt:lpstr>Sheet4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2023-01-04T13:01:14Z</dcterms:created>
  <dcterms:modified xsi:type="dcterms:W3CDTF">2025-01-12T08:37:23Z</dcterms:modified>
</cp:coreProperties>
</file>